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ric\Documents\"/>
    </mc:Choice>
  </mc:AlternateContent>
  <xr:revisionPtr revIDLastSave="0" documentId="13_ncr:1_{A2121341-08D9-4CB8-BF3A-89706C9246C0}" xr6:coauthVersionLast="45" xr6:coauthVersionMax="45" xr10:uidLastSave="{00000000-0000-0000-0000-000000000000}"/>
  <bookViews>
    <workbookView xWindow="810" yWindow="-120" windowWidth="19800" windowHeight="11760" tabRatio="500" activeTab="4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<sst xmlns="http://schemas.openxmlformats.org/spreadsheetml/2006/main" count="48" uniqueCount="13">
  <si>
    <t xml:space="preserve">Cost </t>
    <phoneticPr fontId="1" type="noConversion"/>
  </si>
  <si>
    <t>Vouchers</t>
    <phoneticPr fontId="1" type="noConversion"/>
  </si>
  <si>
    <t>Business</t>
    <phoneticPr fontId="1" type="noConversion"/>
  </si>
  <si>
    <t>Cost</t>
    <phoneticPr fontId="1" type="noConversion"/>
  </si>
  <si>
    <t xml:space="preserve">Vouchers </t>
    <phoneticPr fontId="1" type="noConversion"/>
  </si>
  <si>
    <t>Shortfall</t>
    <phoneticPr fontId="1" type="noConversion"/>
  </si>
  <si>
    <t>Shortfall</t>
  </si>
  <si>
    <t>Residential</t>
  </si>
  <si>
    <t>No's</t>
  </si>
  <si>
    <t xml:space="preserve">Remaining </t>
  </si>
  <si>
    <t>Total</t>
  </si>
  <si>
    <t xml:space="preserve">Residential </t>
  </si>
  <si>
    <t>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</si>
</sst>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Sheet1!$A$1:$A$2</c:f>
              <c:strCache>
                <c:ptCount val="2"/>
                <c:pt idx="0">
                  <c:v>Cost </c:v>
                </c:pt>
                <c:pt idx="1">
                  <c:v>Vouchers</c:v>
                </c:pt>
              </c:strCache>
            </c:strRef>
          </c:cat>
          <c:val>
            <c:numRef>
              <c:f>Sheet1!$B$1:$B$2</c:f>
              <c:numCache>
                <c:formatCode>General</c:formatCode>
                <c:ptCount val="2"/>
                <c:pt idx="0">
                  <c:v>78252</c:v>
                </c:pt>
                <c:pt idx="1">
                  <c:v>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3-4711-A8AB-E9CAD05AE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214744"/>
        <c:axId val="585168568"/>
      </c:barChart>
      <c:catAx>
        <c:axId val="585214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5168568"/>
        <c:crosses val="autoZero"/>
        <c:auto val="1"/>
        <c:lblAlgn val="ctr"/>
        <c:lblOffset val="100"/>
        <c:noMultiLvlLbl val="0"/>
      </c:catAx>
      <c:valAx>
        <c:axId val="585168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5214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"/>
          <c:y val="0.101851851851852"/>
          <c:w val="0.75511592300962405"/>
          <c:h val="0.89814814814814803"/>
        </c:manualLayout>
      </c:layout>
      <c:pie3DChart>
        <c:varyColors val="1"/>
        <c:ser>
          <c:idx val="0"/>
          <c:order val="0"/>
          <c:cat>
            <c:strRef>
              <c:f>Sheet5!$A$27:$A$30</c:f>
              <c:strCache>
                <c:ptCount val="4"/>
                <c:pt idx="0">
                  <c:v>Business</c:v>
                </c:pt>
                <c:pt idx="1">
                  <c:v>Residential</c:v>
                </c:pt>
                <c:pt idx="2">
                  <c:v>No's</c:v>
                </c:pt>
                <c:pt idx="3">
                  <c:v>Remaining </c:v>
                </c:pt>
              </c:strCache>
            </c:strRef>
          </c:cat>
          <c:val>
            <c:numRef>
              <c:f>Sheet5!$B$27:$B$30</c:f>
              <c:numCache>
                <c:formatCode>General</c:formatCode>
                <c:ptCount val="4"/>
                <c:pt idx="0">
                  <c:v>14</c:v>
                </c:pt>
                <c:pt idx="1">
                  <c:v>50</c:v>
                </c:pt>
                <c:pt idx="2">
                  <c:v>6</c:v>
                </c:pt>
                <c:pt idx="3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F-4B54-8F97-EA73B827B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555555555555497E-2"/>
          <c:y val="0"/>
          <c:w val="0.75511592300962405"/>
          <c:h val="0.89814814814814803"/>
        </c:manualLayout>
      </c:layout>
      <c:pie3DChart>
        <c:varyColors val="1"/>
        <c:ser>
          <c:idx val="0"/>
          <c:order val="0"/>
          <c:cat>
            <c:strRef>
              <c:f>Sheet1!$A$26:$A$29</c:f>
              <c:strCache>
                <c:ptCount val="4"/>
                <c:pt idx="0">
                  <c:v>Business</c:v>
                </c:pt>
                <c:pt idx="1">
                  <c:v>Residential</c:v>
                </c:pt>
                <c:pt idx="2">
                  <c:v>No's</c:v>
                </c:pt>
                <c:pt idx="3">
                  <c:v>Remaining </c:v>
                </c:pt>
              </c:strCache>
            </c:strRef>
          </c:cat>
          <c:val>
            <c:numRef>
              <c:f>Sheet1!$B$26:$B$29</c:f>
              <c:numCache>
                <c:formatCode>General</c:formatCode>
                <c:ptCount val="4"/>
                <c:pt idx="0">
                  <c:v>5</c:v>
                </c:pt>
                <c:pt idx="1">
                  <c:v>13</c:v>
                </c:pt>
                <c:pt idx="2">
                  <c:v>2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6-4149-8412-0CFC6B7E1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Sheet2!$A$1:$A$2</c:f>
              <c:strCache>
                <c:ptCount val="2"/>
                <c:pt idx="0">
                  <c:v>Cost </c:v>
                </c:pt>
                <c:pt idx="1">
                  <c:v>Vouchers</c:v>
                </c:pt>
              </c:strCache>
            </c:strRef>
          </c:cat>
          <c:val>
            <c:numRef>
              <c:f>Sheet2!$B$1:$B$2</c:f>
              <c:numCache>
                <c:formatCode>General</c:formatCode>
                <c:ptCount val="2"/>
                <c:pt idx="0">
                  <c:v>149120</c:v>
                </c:pt>
                <c:pt idx="1">
                  <c:v>53500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C-4812-9466-332330A9C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8241272"/>
        <c:axId val="658424008"/>
      </c:barChart>
      <c:catAx>
        <c:axId val="658241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8424008"/>
        <c:crosses val="autoZero"/>
        <c:auto val="1"/>
        <c:lblAlgn val="ctr"/>
        <c:lblOffset val="100"/>
        <c:noMultiLvlLbl val="0"/>
      </c:catAx>
      <c:valAx>
        <c:axId val="658424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8241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Sheet2!$A$28:$A$31</c:f>
              <c:strCache>
                <c:ptCount val="4"/>
                <c:pt idx="0">
                  <c:v>Business</c:v>
                </c:pt>
                <c:pt idx="1">
                  <c:v>Residential</c:v>
                </c:pt>
                <c:pt idx="2">
                  <c:v>No's</c:v>
                </c:pt>
                <c:pt idx="3">
                  <c:v>Remaining </c:v>
                </c:pt>
              </c:strCache>
            </c:strRef>
          </c:cat>
          <c:val>
            <c:numRef>
              <c:f>Sheet2!$B$28:$B$31</c:f>
              <c:numCache>
                <c:formatCode>General</c:formatCode>
                <c:ptCount val="4"/>
                <c:pt idx="0">
                  <c:v>5</c:v>
                </c:pt>
                <c:pt idx="1">
                  <c:v>24</c:v>
                </c:pt>
                <c:pt idx="2">
                  <c:v>3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2-48D4-B92D-C06355697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Sheet3!$A$1:$A$2</c:f>
              <c:strCache>
                <c:ptCount val="2"/>
                <c:pt idx="0">
                  <c:v>Cost </c:v>
                </c:pt>
                <c:pt idx="1">
                  <c:v>Vouchers</c:v>
                </c:pt>
              </c:strCache>
            </c:strRef>
          </c:cat>
          <c:val>
            <c:numRef>
              <c:f>Sheet3!$B$1:$B$2</c:f>
              <c:numCache>
                <c:formatCode>General</c:formatCode>
                <c:ptCount val="2"/>
                <c:pt idx="0">
                  <c:v>30664</c:v>
                </c:pt>
                <c:pt idx="1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B-44F0-979E-7EA9DB3AD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228264"/>
        <c:axId val="525933160"/>
      </c:barChart>
      <c:catAx>
        <c:axId val="52622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5933160"/>
        <c:crosses val="autoZero"/>
        <c:auto val="1"/>
        <c:lblAlgn val="ctr"/>
        <c:lblOffset val="100"/>
        <c:noMultiLvlLbl val="0"/>
      </c:catAx>
      <c:valAx>
        <c:axId val="525933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6228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Sheet3!$A$27:$A$30</c:f>
              <c:strCache>
                <c:ptCount val="4"/>
                <c:pt idx="0">
                  <c:v>Business</c:v>
                </c:pt>
                <c:pt idx="1">
                  <c:v>Residential</c:v>
                </c:pt>
                <c:pt idx="2">
                  <c:v>No's</c:v>
                </c:pt>
                <c:pt idx="3">
                  <c:v>Remaining </c:v>
                </c:pt>
              </c:strCache>
            </c:strRef>
          </c:cat>
          <c:val>
            <c:numRef>
              <c:f>Sheet3!$B$27:$B$30</c:f>
              <c:numCache>
                <c:formatCode>General</c:formatCode>
                <c:ptCount val="4"/>
                <c:pt idx="0">
                  <c:v>2</c:v>
                </c:pt>
                <c:pt idx="1">
                  <c:v>10</c:v>
                </c:pt>
                <c:pt idx="2">
                  <c:v>1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D-499F-B91C-026FFC5C8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Sheet4!$A$1:$A$2</c:f>
              <c:strCache>
                <c:ptCount val="2"/>
                <c:pt idx="0">
                  <c:v>Cost </c:v>
                </c:pt>
                <c:pt idx="1">
                  <c:v>Vouchers</c:v>
                </c:pt>
              </c:strCache>
            </c:strRef>
          </c:cat>
          <c:val>
            <c:numRef>
              <c:f>Sheet4!$B$1:$B$2</c:f>
              <c:numCache>
                <c:formatCode>General</c:formatCode>
                <c:ptCount val="2"/>
                <c:pt idx="0">
                  <c:v>37715</c:v>
                </c:pt>
                <c:pt idx="1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A-425A-BD9A-14BB608A5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4015928"/>
        <c:axId val="534017784"/>
      </c:barChart>
      <c:catAx>
        <c:axId val="534015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4017784"/>
        <c:crosses val="autoZero"/>
        <c:auto val="1"/>
        <c:lblAlgn val="ctr"/>
        <c:lblOffset val="100"/>
        <c:noMultiLvlLbl val="0"/>
      </c:catAx>
      <c:valAx>
        <c:axId val="534017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015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333333333333"/>
          <c:y val="0.101851851851852"/>
          <c:w val="0.75511592300962405"/>
          <c:h val="0.89814814814814803"/>
        </c:manualLayout>
      </c:layout>
      <c:pie3DChart>
        <c:varyColors val="1"/>
        <c:ser>
          <c:idx val="0"/>
          <c:order val="0"/>
          <c:cat>
            <c:strRef>
              <c:f>Sheet4!$A$27:$A$30</c:f>
              <c:strCache>
                <c:ptCount val="4"/>
                <c:pt idx="0">
                  <c:v>Business</c:v>
                </c:pt>
                <c:pt idx="1">
                  <c:v>Residential</c:v>
                </c:pt>
                <c:pt idx="2">
                  <c:v>No's</c:v>
                </c:pt>
                <c:pt idx="3">
                  <c:v>Remaining </c:v>
                </c:pt>
              </c:strCache>
            </c:strRef>
          </c:cat>
          <c:val>
            <c:numRef>
              <c:f>Sheet4!$B$27:$B$30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E-4988-B84E-85A4577AC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0582029051422721"/>
          <c:y val="0.65487817560540784"/>
          <c:w val="0.17973927627277636"/>
          <c:h val="0.3411870450155994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Sheet5!$A$1:$A$2</c:f>
              <c:strCache>
                <c:ptCount val="2"/>
                <c:pt idx="0">
                  <c:v>Cost</c:v>
                </c:pt>
                <c:pt idx="1">
                  <c:v>Vouchers </c:v>
                </c:pt>
              </c:strCache>
            </c:strRef>
          </c:cat>
          <c:val>
            <c:numRef>
              <c:f>Sheet5!$B$1:$B$2</c:f>
              <c:numCache>
                <c:formatCode>General</c:formatCode>
                <c:ptCount val="2"/>
                <c:pt idx="0">
                  <c:v>295751</c:v>
                </c:pt>
                <c:pt idx="1">
                  <c:v>120000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0-48D2-BE0D-5ACE9CC07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4047848"/>
        <c:axId val="515177368"/>
      </c:barChart>
      <c:catAx>
        <c:axId val="534047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5177368"/>
        <c:crosses val="autoZero"/>
        <c:auto val="1"/>
        <c:lblAlgn val="ctr"/>
        <c:lblOffset val="100"/>
        <c:noMultiLvlLbl val="0"/>
      </c:catAx>
      <c:valAx>
        <c:axId val="515177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047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7</xdr:row>
      <xdr:rowOff>0</xdr:rowOff>
    </xdr:from>
    <xdr:to>
      <xdr:col>5</xdr:col>
      <xdr:colOff>381000</xdr:colOff>
      <xdr:row>23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31</xdr:row>
      <xdr:rowOff>38100</xdr:rowOff>
    </xdr:from>
    <xdr:to>
      <xdr:col>5</xdr:col>
      <xdr:colOff>342900</xdr:colOff>
      <xdr:row>47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7</xdr:row>
      <xdr:rowOff>0</xdr:rowOff>
    </xdr:from>
    <xdr:to>
      <xdr:col>5</xdr:col>
      <xdr:colOff>381000</xdr:colOff>
      <xdr:row>23</xdr:row>
      <xdr:rowOff>101600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800100</xdr:colOff>
      <xdr:row>33</xdr:row>
      <xdr:rowOff>12700</xdr:rowOff>
    </xdr:from>
    <xdr:to>
      <xdr:col>5</xdr:col>
      <xdr:colOff>609600</xdr:colOff>
      <xdr:row>49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7</xdr:row>
      <xdr:rowOff>0</xdr:rowOff>
    </xdr:from>
    <xdr:to>
      <xdr:col>5</xdr:col>
      <xdr:colOff>381000</xdr:colOff>
      <xdr:row>23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914400</xdr:colOff>
      <xdr:row>32</xdr:row>
      <xdr:rowOff>50800</xdr:rowOff>
    </xdr:from>
    <xdr:to>
      <xdr:col>5</xdr:col>
      <xdr:colOff>723900</xdr:colOff>
      <xdr:row>48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7</xdr:row>
      <xdr:rowOff>0</xdr:rowOff>
    </xdr:from>
    <xdr:to>
      <xdr:col>5</xdr:col>
      <xdr:colOff>381000</xdr:colOff>
      <xdr:row>23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622299</xdr:colOff>
      <xdr:row>33</xdr:row>
      <xdr:rowOff>12700</xdr:rowOff>
    </xdr:from>
    <xdr:to>
      <xdr:col>5</xdr:col>
      <xdr:colOff>828674</xdr:colOff>
      <xdr:row>49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7</xdr:row>
      <xdr:rowOff>0</xdr:rowOff>
    </xdr:from>
    <xdr:to>
      <xdr:col>5</xdr:col>
      <xdr:colOff>381000</xdr:colOff>
      <xdr:row>23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546100</xdr:colOff>
      <xdr:row>31</xdr:row>
      <xdr:rowOff>88900</xdr:rowOff>
    </xdr:from>
    <xdr:to>
      <xdr:col>5</xdr:col>
      <xdr:colOff>533400</xdr:colOff>
      <xdr:row>48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B30"/>
  <sheetViews>
    <sheetView view="pageLayout" topLeftCell="A19" workbookViewId="0">
      <selection activeCell="A26" sqref="A26:A30"/>
    </sheetView>
  </sheetViews>
  <sheetFormatPr defaultColWidth="11" defaultRowHeight="12.75" x14ac:dyDescent="0.2"/>
  <sheetData>
    <row r="1" spans="1:2" x14ac:dyDescent="0.2">
      <c r="A1" t="s">
        <v>0</v>
      </c>
      <c r="B1">
        <v>78252</v>
      </c>
    </row>
    <row r="2" spans="1:2" x14ac:dyDescent="0.2">
      <c r="A2" t="s">
        <v>1</v>
      </c>
      <c r="B2">
        <v>37000</v>
      </c>
    </row>
    <row r="3" spans="1:2" x14ac:dyDescent="0.2">
      <c r="A3" t="s">
        <v>5</v>
      </c>
      <c r="B3">
        <v>41252</v>
      </c>
    </row>
    <row r="4" spans="1:2" x14ac:dyDescent="0.2">
      <c r="A4" t="s">
        <v>11</v>
      </c>
      <c r="B4">
        <v>19500</v>
      </c>
    </row>
    <row r="5" spans="1:2" x14ac:dyDescent="0.2">
      <c r="A5" t="s">
        <v>12</v>
      </c>
      <c r="B5">
        <v>17500</v>
      </c>
    </row>
    <row r="26" spans="1:2" x14ac:dyDescent="0.2">
      <c r="A26" t="s">
        <v>2</v>
      </c>
      <c r="B26">
        <v>5</v>
      </c>
    </row>
    <row r="27" spans="1:2" x14ac:dyDescent="0.2">
      <c r="A27" t="s">
        <v>7</v>
      </c>
      <c r="B27">
        <v>13</v>
      </c>
    </row>
    <row r="28" spans="1:2" x14ac:dyDescent="0.2">
      <c r="A28" t="s">
        <v>8</v>
      </c>
      <c r="B28">
        <v>2</v>
      </c>
    </row>
    <row r="29" spans="1:2" x14ac:dyDescent="0.2">
      <c r="A29" t="s">
        <v>9</v>
      </c>
      <c r="B29">
        <v>33</v>
      </c>
    </row>
    <row r="30" spans="1:2" x14ac:dyDescent="0.2">
      <c r="A30" t="s">
        <v>10</v>
      </c>
      <c r="B30">
        <f>SUM(B26:B29)</f>
        <v>53</v>
      </c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>
    <oddHeader>&amp;CCotheridge Church Lane PF40977</oddHead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B32"/>
  <sheetViews>
    <sheetView view="pageLayout" topLeftCell="A25" workbookViewId="0">
      <selection activeCell="A28" sqref="A28:A32"/>
    </sheetView>
  </sheetViews>
  <sheetFormatPr defaultColWidth="11" defaultRowHeight="12.75" x14ac:dyDescent="0.2"/>
  <sheetData>
    <row r="1" spans="1:2" x14ac:dyDescent="0.2">
      <c r="A1" t="s">
        <v>0</v>
      </c>
      <c r="B1">
        <v>149120</v>
      </c>
    </row>
    <row r="2" spans="1:2" x14ac:dyDescent="0.2">
      <c r="A2" t="s">
        <v>1</v>
      </c>
      <c r="B2">
        <v>53500</v>
      </c>
    </row>
    <row r="3" spans="1:2" x14ac:dyDescent="0.2">
      <c r="A3" t="s">
        <v>5</v>
      </c>
      <c r="B3">
        <v>95620</v>
      </c>
    </row>
    <row r="4" spans="1:2" x14ac:dyDescent="0.2">
      <c r="A4" t="s">
        <v>11</v>
      </c>
      <c r="B4">
        <v>36000</v>
      </c>
    </row>
    <row r="5" spans="1:2" x14ac:dyDescent="0.2">
      <c r="A5" t="s">
        <v>12</v>
      </c>
      <c r="B5">
        <v>17500</v>
      </c>
    </row>
    <row r="28" spans="1:2" x14ac:dyDescent="0.2">
      <c r="A28" t="s">
        <v>2</v>
      </c>
      <c r="B28">
        <v>5</v>
      </c>
    </row>
    <row r="29" spans="1:2" x14ac:dyDescent="0.2">
      <c r="A29" t="s">
        <v>7</v>
      </c>
      <c r="B29">
        <v>24</v>
      </c>
    </row>
    <row r="30" spans="1:2" x14ac:dyDescent="0.2">
      <c r="A30" t="s">
        <v>8</v>
      </c>
      <c r="B30">
        <v>3</v>
      </c>
    </row>
    <row r="31" spans="1:2" x14ac:dyDescent="0.2">
      <c r="A31" t="s">
        <v>9</v>
      </c>
      <c r="B31">
        <v>88</v>
      </c>
    </row>
    <row r="32" spans="1:2" x14ac:dyDescent="0.2">
      <c r="A32" t="s">
        <v>10</v>
      </c>
      <c r="B32">
        <v>120</v>
      </c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>
    <oddHeader>&amp;CKnightwick Broadwas PF94497</oddHead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B31"/>
  <sheetViews>
    <sheetView view="pageLayout" topLeftCell="A25" workbookViewId="0">
      <selection activeCell="A27" sqref="A27:A31"/>
    </sheetView>
  </sheetViews>
  <sheetFormatPr defaultColWidth="11" defaultRowHeight="12.75" x14ac:dyDescent="0.2"/>
  <sheetData>
    <row r="1" spans="1:2" x14ac:dyDescent="0.2">
      <c r="A1" t="s">
        <v>0</v>
      </c>
      <c r="B1">
        <v>30664</v>
      </c>
    </row>
    <row r="2" spans="1:2" x14ac:dyDescent="0.2">
      <c r="A2" t="s">
        <v>1</v>
      </c>
      <c r="B2">
        <v>18000</v>
      </c>
    </row>
    <row r="3" spans="1:2" x14ac:dyDescent="0.2">
      <c r="A3" t="s">
        <v>5</v>
      </c>
      <c r="B3">
        <v>12664</v>
      </c>
    </row>
    <row r="4" spans="1:2" x14ac:dyDescent="0.2">
      <c r="A4" t="s">
        <v>11</v>
      </c>
      <c r="B4">
        <v>10</v>
      </c>
    </row>
    <row r="5" spans="1:2" x14ac:dyDescent="0.2">
      <c r="A5" t="s">
        <v>12</v>
      </c>
      <c r="B5">
        <v>2</v>
      </c>
    </row>
    <row r="27" spans="1:2" x14ac:dyDescent="0.2">
      <c r="A27" t="s">
        <v>2</v>
      </c>
      <c r="B27">
        <v>2</v>
      </c>
    </row>
    <row r="28" spans="1:2" x14ac:dyDescent="0.2">
      <c r="A28" t="s">
        <v>7</v>
      </c>
      <c r="B28">
        <v>10</v>
      </c>
    </row>
    <row r="29" spans="1:2" x14ac:dyDescent="0.2">
      <c r="A29" t="s">
        <v>8</v>
      </c>
      <c r="B29">
        <v>1</v>
      </c>
    </row>
    <row r="30" spans="1:2" x14ac:dyDescent="0.2">
      <c r="A30" t="s">
        <v>9</v>
      </c>
      <c r="B30">
        <v>14</v>
      </c>
    </row>
    <row r="31" spans="1:2" x14ac:dyDescent="0.2">
      <c r="A31" t="s">
        <v>10</v>
      </c>
      <c r="B31">
        <v>27</v>
      </c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>
    <oddHeader>&amp;CLittle Green PF9337</oddHead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B31"/>
  <sheetViews>
    <sheetView topLeftCell="A28" workbookViewId="0">
      <selection activeCell="A27" sqref="A27:A31"/>
    </sheetView>
  </sheetViews>
  <sheetFormatPr defaultColWidth="11" defaultRowHeight="12.75" x14ac:dyDescent="0.2"/>
  <sheetData>
    <row r="1" spans="1:2" x14ac:dyDescent="0.2">
      <c r="A1" t="s">
        <v>0</v>
      </c>
      <c r="B1">
        <v>37715</v>
      </c>
    </row>
    <row r="2" spans="1:2" x14ac:dyDescent="0.2">
      <c r="A2" t="s">
        <v>1</v>
      </c>
      <c r="B2">
        <v>11500</v>
      </c>
    </row>
    <row r="3" spans="1:2" x14ac:dyDescent="0.2">
      <c r="A3" t="s">
        <v>5</v>
      </c>
      <c r="B3">
        <v>26215</v>
      </c>
    </row>
    <row r="4" spans="1:2" x14ac:dyDescent="0.2">
      <c r="A4" t="s">
        <v>11</v>
      </c>
      <c r="B4">
        <v>3</v>
      </c>
    </row>
    <row r="5" spans="1:2" x14ac:dyDescent="0.2">
      <c r="A5" t="s">
        <v>12</v>
      </c>
      <c r="B5">
        <v>2</v>
      </c>
    </row>
    <row r="27" spans="1:2" x14ac:dyDescent="0.2">
      <c r="A27" t="s">
        <v>2</v>
      </c>
      <c r="B27">
        <v>2</v>
      </c>
    </row>
    <row r="28" spans="1:2" x14ac:dyDescent="0.2">
      <c r="A28" t="s">
        <v>7</v>
      </c>
      <c r="B28">
        <v>3</v>
      </c>
    </row>
    <row r="29" spans="1:2" x14ac:dyDescent="0.2">
      <c r="A29" t="s">
        <v>8</v>
      </c>
      <c r="B29">
        <v>0</v>
      </c>
    </row>
    <row r="30" spans="1:2" x14ac:dyDescent="0.2">
      <c r="A30" t="s">
        <v>9</v>
      </c>
      <c r="B30">
        <v>10</v>
      </c>
    </row>
    <row r="31" spans="1:2" x14ac:dyDescent="0.2">
      <c r="A31" t="s">
        <v>10</v>
      </c>
      <c r="B31">
        <v>15</v>
      </c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>
    <oddHeader>&amp;CCOTHERIDGE BROADWAS PF93364</oddHead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B31"/>
  <sheetViews>
    <sheetView tabSelected="1" view="pageLayout" topLeftCell="A28" workbookViewId="0">
      <selection activeCell="A31" sqref="A31"/>
    </sheetView>
  </sheetViews>
  <sheetFormatPr defaultColWidth="11" defaultRowHeight="12.75" x14ac:dyDescent="0.2"/>
  <sheetData>
    <row r="1" spans="1:2" x14ac:dyDescent="0.2">
      <c r="A1" t="s">
        <v>3</v>
      </c>
      <c r="B1">
        <v>295751</v>
      </c>
    </row>
    <row r="2" spans="1:2" x14ac:dyDescent="0.2">
      <c r="A2" t="s">
        <v>4</v>
      </c>
      <c r="B2">
        <v>120000</v>
      </c>
    </row>
    <row r="3" spans="1:2" x14ac:dyDescent="0.2">
      <c r="A3" t="s">
        <v>6</v>
      </c>
      <c r="B3">
        <v>175751</v>
      </c>
    </row>
    <row r="27" spans="1:2" x14ac:dyDescent="0.2">
      <c r="A27" t="s">
        <v>2</v>
      </c>
      <c r="B27">
        <v>14</v>
      </c>
    </row>
    <row r="28" spans="1:2" x14ac:dyDescent="0.2">
      <c r="A28" t="s">
        <v>7</v>
      </c>
      <c r="B28">
        <v>50</v>
      </c>
    </row>
    <row r="29" spans="1:2" x14ac:dyDescent="0.2">
      <c r="A29" t="s">
        <v>8</v>
      </c>
      <c r="B29">
        <v>6</v>
      </c>
    </row>
    <row r="30" spans="1:2" x14ac:dyDescent="0.2">
      <c r="A30" t="s">
        <v>9</v>
      </c>
      <c r="B30">
        <v>145</v>
      </c>
    </row>
    <row r="31" spans="1:2" x14ac:dyDescent="0.2">
      <c r="A31" t="s">
        <v>10</v>
      </c>
      <c r="B31">
        <v>215</v>
      </c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>
    <oddHeader>&amp;C4 schemes combined</oddHead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rba consulting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burrows</dc:creator>
  <cp:lastModifiedBy>Eric Dale</cp:lastModifiedBy>
  <dcterms:created xsi:type="dcterms:W3CDTF">2020-07-11T19:42:51Z</dcterms:created>
  <dcterms:modified xsi:type="dcterms:W3CDTF">2020-07-14T10:10:11Z</dcterms:modified>
</cp:coreProperties>
</file>